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195" windowWidth="13830" windowHeight="11640" activeTab="1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1">'Arkusz2'!$A$1:$G$43</definedName>
  </definedNames>
  <calcPr fullCalcOnLoad="1"/>
</workbook>
</file>

<file path=xl/sharedStrings.xml><?xml version="1.0" encoding="utf-8"?>
<sst xmlns="http://schemas.openxmlformats.org/spreadsheetml/2006/main" count="281" uniqueCount="202">
  <si>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</si>
  <si>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</si>
  <si>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</si>
  <si>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</si>
  <si>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</si>
  <si>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</si>
  <si>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</si>
  <si>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</si>
  <si>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</si>
  <si>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</si>
  <si>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</si>
  <si>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</si>
  <si>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</si>
  <si>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</si>
  <si>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</si>
  <si>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</si>
  <si>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</si>
  <si>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</si>
  <si>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</si>
  <si>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</si>
  <si>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</si>
  <si>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</si>
  <si>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</si>
  <si>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</si>
  <si>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</si>
  <si>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</si>
  <si>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</si>
  <si>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</si>
  <si>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</si>
  <si>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</si>
  <si>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</si>
  <si>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</si>
  <si>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</si>
  <si>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</si>
  <si>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</si>
  <si>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</si>
  <si>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</si>
  <si>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</si>
  <si>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</si>
  <si>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</si>
  <si>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</si>
  <si>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</si>
  <si>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</si>
  <si>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</si>
  <si>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</si>
  <si>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</si>
  <si>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</si>
  <si>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</si>
  <si>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</si>
  <si>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</si>
  <si>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</si>
  <si>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</si>
  <si>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</si>
  <si>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</si>
  <si>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</si>
  <si>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</si>
  <si>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</si>
  <si>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</si>
  <si>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</si>
  <si>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</si>
  <si>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</si>
  <si>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</si>
  <si>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</si>
  <si>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</si>
  <si>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</si>
  <si>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</si>
  <si>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</si>
  <si>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</si>
  <si>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</si>
  <si>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</si>
  <si>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</si>
  <si>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</si>
  <si>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</si>
  <si>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</si>
  <si>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</si>
  <si>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</si>
  <si>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</si>
  <si>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</si>
  <si>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</si>
  <si>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</si>
  <si>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</si>
  <si>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</si>
  <si>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</si>
  <si>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</si>
  <si>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</si>
  <si>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</si>
  <si>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</si>
  <si>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</si>
  <si>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</si>
  <si>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</si>
  <si>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</si>
  <si>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</si>
  <si>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</si>
  <si>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</si>
  <si>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</si>
  <si>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</si>
  <si>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</si>
  <si>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</si>
  <si>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</si>
  <si>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</si>
  <si>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</si>
  <si>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</si>
  <si>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</si>
  <si>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</si>
  <si>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</si>
  <si>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</si>
  <si>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</si>
  <si>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</si>
  <si>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</si>
  <si>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</si>
  <si>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</si>
  <si>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</si>
  <si>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</si>
  <si>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</si>
  <si>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</si>
  <si>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</si>
  <si>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</si>
  <si>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</si>
  <si>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</si>
  <si>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</si>
  <si>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</si>
  <si>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</si>
  <si>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</si>
  <si>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</si>
  <si>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</si>
  <si>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</si>
  <si>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</si>
  <si>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Jedn.  Miary</t>
  </si>
  <si>
    <t>Ilość jednostek</t>
  </si>
  <si>
    <t>Cena jed. netto</t>
  </si>
  <si>
    <t>RAZEM:</t>
  </si>
  <si>
    <t>OGÓŁEM:</t>
  </si>
  <si>
    <t>mb</t>
  </si>
  <si>
    <t>2.</t>
  </si>
  <si>
    <t>1.</t>
  </si>
  <si>
    <t>3.</t>
  </si>
  <si>
    <t>km</t>
  </si>
  <si>
    <t>4.</t>
  </si>
  <si>
    <t>5.</t>
  </si>
  <si>
    <t>6.</t>
  </si>
  <si>
    <r>
      <t xml:space="preserve">m </t>
    </r>
    <r>
      <rPr>
        <vertAlign val="superscript"/>
        <sz val="10"/>
        <rFont val="Arial"/>
        <family val="2"/>
      </rPr>
      <t>2</t>
    </r>
  </si>
  <si>
    <r>
      <t xml:space="preserve">m </t>
    </r>
    <r>
      <rPr>
        <vertAlign val="superscript"/>
        <sz val="10"/>
        <rFont val="Arial"/>
        <family val="2"/>
      </rPr>
      <t>3</t>
    </r>
  </si>
  <si>
    <t>D-01.01.01</t>
  </si>
  <si>
    <t>D-01.02.02</t>
  </si>
  <si>
    <t>Numer SST</t>
  </si>
  <si>
    <t>Roboty pomiarowe przy liniowych robotach ziemnych</t>
  </si>
  <si>
    <t>D-02.01.01</t>
  </si>
  <si>
    <t>D-04.01.01</t>
  </si>
  <si>
    <t>D-04.05.01</t>
  </si>
  <si>
    <t>D-04.06.01</t>
  </si>
  <si>
    <t xml:space="preserve">D-08.01.01        </t>
  </si>
  <si>
    <t xml:space="preserve">D-08.03.01        </t>
  </si>
  <si>
    <t xml:space="preserve">D-08.02.02        </t>
  </si>
  <si>
    <t>D-04.04.02</t>
  </si>
  <si>
    <r>
      <t>m</t>
    </r>
    <r>
      <rPr>
        <vertAlign val="superscript"/>
        <sz val="10"/>
        <color indexed="8"/>
        <rFont val="Arial"/>
        <family val="2"/>
      </rPr>
      <t>2</t>
    </r>
  </si>
  <si>
    <t>D-07.02.01</t>
  </si>
  <si>
    <t>Słupki do znaków drogowych, z rur stalowych, Fi·70·mm</t>
  </si>
  <si>
    <t>D.07.02.01</t>
  </si>
  <si>
    <r>
      <t>Przymocowanie tablic znaków drogowych, znaki zakazu, nakazu, ostrzegawcze, informacyjne, powierzchnia do 0,3·m</t>
    </r>
    <r>
      <rPr>
        <vertAlign val="superscript"/>
        <sz val="10"/>
        <color indexed="8"/>
        <rFont val="Arial"/>
        <family val="2"/>
      </rPr>
      <t>2</t>
    </r>
  </si>
  <si>
    <t>Ułożenie krawężników betowych   15 x 30 x 100  na ławie z oporem z betonu C 12/15 (B  15): krawężnik stojący.</t>
  </si>
  <si>
    <t xml:space="preserve">Ustawienie obrzeży betonowych o wymiarach 6 x 20cm z wypełnieniem spoin zaprawą cementową - zaoporowanie opaski gruntowej zewnętrznej miejsc postojowych..                                                               </t>
  </si>
  <si>
    <t>Budowa miejsc postojowych i chodnika na działkach gminnych nr 4205 i 5704/6                                            przy ulicy Wschodniej w Szydłowcu.</t>
  </si>
  <si>
    <t xml:space="preserve">Roboty ziemne poprzeczne na przerzut z wbudowaniem ziemi w nasyp, grunt kat.II-III.   </t>
  </si>
  <si>
    <t xml:space="preserve">Plantowanie powierzchni  zieleńców w pasie między chodnikiem a istniejącymi zadrzewieniem.   </t>
  </si>
  <si>
    <t>D-09.01.01</t>
  </si>
  <si>
    <t>D-01.02.04</t>
  </si>
  <si>
    <t>Rozebranie krawężników betonowych 15 x 30 x 100 cm chodnika posadowionych na ławie betonowej.</t>
  </si>
  <si>
    <t xml:space="preserve">Rozebranie obrzeży  betonowych 6 x 20 x 100 cm na istniejącym chodniku. </t>
  </si>
  <si>
    <r>
      <t>Rozebranie ławy betonowej pod krawężnikami 95,00 x 0,045m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/mb = 4,28 m</t>
    </r>
    <r>
      <rPr>
        <vertAlign val="superscript"/>
        <sz val="10"/>
        <rFont val="Arial"/>
        <family val="2"/>
      </rPr>
      <t>3</t>
    </r>
  </si>
  <si>
    <t>5.1</t>
  </si>
  <si>
    <t>6.1</t>
  </si>
  <si>
    <t>Roboty pomiarowe i przygotowawcze - kod CPV 45100000-8.</t>
  </si>
  <si>
    <t>Roboty ziemne - kod CPV  45112730-1.</t>
  </si>
  <si>
    <t>Nakłady uzupełniające za każde dalsze rozpoczęte 0,5 km odległości transportu, ponad 1 km samochodami samowyładowczy- mi, po drogach utwardzonych, grunt kategorii I-III  (odwóz na odległość 10 km - na odkład).  Krotność = 18. Obmiar jak w poz. 3.2.</t>
  </si>
  <si>
    <r>
      <t>Roboty ziemne koparkami z transportem urobku samochodami samowyładowczymi do 1 km, koparka 0,25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grunt kategorii I-III (odwóz na odległość 10 km - na odkład) - [(7,20 + 7,50 + 35,00 + 10,00) x 5,00 x 0,42] + (88,00 x 2,20 x 0,23) = 169,90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.</t>
    </r>
  </si>
  <si>
    <r>
      <t>Usunięcie warstwy humusu mechanicznie gr. 10 cm z odwozem do 5km - [(65,80 x 5,00) + (82,00 x 2,20)] x  0,10 = 50,94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.                         </t>
    </r>
  </si>
  <si>
    <r>
      <t>Profilowanie  i zagęszczenie mechaniczne podłoża, grunt kat. I - III pod warstwy konstrukcyjne chodnika i miejsc postojowych: [(7,20 + 7,50 + 35,00 + 10,00) x 5,00] + (88,00 x 2,20)  = 492,10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</si>
  <si>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Wykonanie warstwy odcinającej z piasku stabilizowanego cementem R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= 2,5 MPa grubości 10cm pod miejsca postojowe: (7,20 + 7,50 + 35,00 + 10,00) x 5,00 = 298,50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</t>
    </r>
  </si>
  <si>
    <r>
      <t>Podbudowa z kruszywa łamanego stabilizowanego mechanicznie - warstwa  grubości po zagęszczeniu 20 cm pod  miejsca postojowe dla niepełnosprawnych : 7,20 x 5,00 = 36,00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</si>
  <si>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Podbudowa z kruszywa łamanego stabilizowanego mechanicznie - warstwa  grubości po zagęszczeniu 20cm pod miejsca postojowe (35,00 + 10,00) x 5 = 262,50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</si>
  <si>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Wykonanie  podsypki  cementowo – piaskowej grubości 3 cm pod chodnik oraz miejsca postojowe ogólne i dla niepełnosprawnych: 36,00 + 262,50 + 210,20= 508,70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                           </t>
    </r>
  </si>
  <si>
    <r>
      <t>Wykonanie ławy betonowej z oporem z betonu C 12/15 - pod obrzeża 0,0520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/mb: 105,00 x 0,0520 = 5,46 m</t>
    </r>
    <r>
      <rPr>
        <vertAlign val="superscript"/>
        <sz val="10"/>
        <color indexed="8"/>
        <rFont val="Arial"/>
        <family val="2"/>
      </rPr>
      <t>3</t>
    </r>
  </si>
  <si>
    <r>
      <t>Wykonanie ławy betonowej z oporem z betonu C 12/15 - pod opornik betonowy od str. ul. Wschodniej 0,018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/mb: 68,00 x 0,018 = 23,20 m</t>
    </r>
    <r>
      <rPr>
        <vertAlign val="superscript"/>
        <sz val="10"/>
        <rFont val="Arial"/>
        <family val="2"/>
      </rPr>
      <t>3</t>
    </r>
  </si>
  <si>
    <r>
      <t>Wykonanie ławy betonowej z oporem z betonu C 12/15 - pod krawężnik stojący 0,0675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/mb:  104,00 x 0,0675 = 7,02 m</t>
    </r>
    <r>
      <rPr>
        <vertAlign val="superscript"/>
        <sz val="10"/>
        <rFont val="Arial"/>
        <family val="2"/>
      </rPr>
      <t>3</t>
    </r>
  </si>
  <si>
    <t>Ułożenie oporników betowych 12 x 25 x 100  na ławie z betonu C 12/15 (B  15): opornik stojący.</t>
  </si>
  <si>
    <r>
      <t>Podbudowa z kruszywa łamanego stabilizowanego mechanicznie - warstwa  grubości po zagęszczeniu 12 cm pod chodnik - (88,00 x 2,00) + (4,50 x 3,80) x 2 = 210,20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</si>
  <si>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Wykonanie nawierzchni chodnika i miejsc postojowych z  kostki  brukowej  betonowej gr. 8 cm : [(88,00 x 2,00) + (4,50 x 3,80) x 2] + [(7,20 + 7,50 + 35,00 + 10,00) x 5,00] = 210,20 + 298,50 = 508,70 m</t>
    </r>
    <r>
      <rPr>
        <vertAlign val="superscript"/>
        <sz val="10"/>
        <rFont val="Arial"/>
        <family val="2"/>
      </rPr>
      <t>2</t>
    </r>
  </si>
  <si>
    <t>IV. PODBUDOWA POD MIEJSCA POSTOJOWE I CHODNIK CPV   45223300-2.</t>
  </si>
  <si>
    <t>4.7</t>
  </si>
  <si>
    <t>4.8</t>
  </si>
  <si>
    <t>4.9</t>
  </si>
  <si>
    <t>5.2</t>
  </si>
  <si>
    <t>5.3</t>
  </si>
  <si>
    <t>5.4</t>
  </si>
  <si>
    <t>V.   NAWIERZCHNIA MIEJSC POSTOJOWYCH I CHODNIKA      CPV 45233000-0.</t>
  </si>
  <si>
    <t>KOSZTORYS  OFERTOWY.</t>
  </si>
  <si>
    <r>
      <t>VAT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….......... %</t>
    </r>
  </si>
  <si>
    <t>7.</t>
  </si>
  <si>
    <t>7.1</t>
  </si>
  <si>
    <t>7.2</t>
  </si>
  <si>
    <t>VII.  OZNAKOWANIE PIONOWE I POZIOME ORAZ ELEMENTY  BRD; kod   CPV 45233280-5</t>
  </si>
  <si>
    <t>VI.   ROBOTY  WYKOŃCZENIOWE  kod CPV 45233000-9.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</si>
</sst>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0.000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  <numFmt numFmtId="175" formatCode="[$-415]dddd\,\ d\ mmmm\ yyyy"/>
  </numFmts>
  <fonts count="55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3" fillId="0" borderId="13" xfId="42" applyFont="1" applyBorder="1" applyAlignment="1">
      <alignment horizontal="center" vertical="center"/>
    </xf>
    <xf numFmtId="165" fontId="3" fillId="0" borderId="14" xfId="42" applyFont="1" applyBorder="1" applyAlignment="1">
      <alignment horizontal="center" vertical="center"/>
    </xf>
    <xf numFmtId="165" fontId="3" fillId="0" borderId="15" xfId="42" applyFont="1" applyBorder="1" applyAlignment="1">
      <alignment horizontal="center" vertical="center"/>
    </xf>
    <xf numFmtId="165" fontId="3" fillId="0" borderId="16" xfId="42" applyFont="1" applyBorder="1" applyAlignment="1">
      <alignment horizontal="center" vertical="center"/>
    </xf>
    <xf numFmtId="165" fontId="3" fillId="0" borderId="17" xfId="42" applyFont="1" applyBorder="1" applyAlignment="1">
      <alignment horizontal="center" vertical="center"/>
    </xf>
    <xf numFmtId="165" fontId="3" fillId="0" borderId="16" xfId="42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165" fontId="3" fillId="0" borderId="19" xfId="42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3" fillId="0" borderId="21" xfId="42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65" fontId="3" fillId="0" borderId="22" xfId="42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165" fontId="5" fillId="0" borderId="22" xfId="42" applyFont="1" applyBorder="1" applyAlignment="1">
      <alignment horizontal="center" vertical="center"/>
    </xf>
    <xf numFmtId="165" fontId="5" fillId="0" borderId="16" xfId="42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165" fontId="5" fillId="0" borderId="17" xfId="42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top" wrapText="1"/>
    </xf>
    <xf numFmtId="165" fontId="3" fillId="0" borderId="30" xfId="42" applyFont="1" applyBorder="1" applyAlignment="1">
      <alignment horizontal="center" vertical="center"/>
    </xf>
    <xf numFmtId="165" fontId="3" fillId="0" borderId="18" xfId="42" applyFont="1" applyBorder="1" applyAlignment="1">
      <alignment horizontal="center" vertical="center"/>
    </xf>
    <xf numFmtId="165" fontId="3" fillId="0" borderId="26" xfId="42" applyFont="1" applyBorder="1" applyAlignment="1">
      <alignment horizontal="center" vertical="center"/>
    </xf>
    <xf numFmtId="165" fontId="3" fillId="0" borderId="18" xfId="42" applyFont="1" applyBorder="1" applyAlignment="1">
      <alignment horizontal="left" vertical="center"/>
    </xf>
    <xf numFmtId="165" fontId="3" fillId="0" borderId="31" xfId="42" applyFont="1" applyBorder="1" applyAlignment="1">
      <alignment horizontal="center" vertical="center"/>
    </xf>
    <xf numFmtId="0" fontId="0" fillId="0" borderId="25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165" fontId="3" fillId="0" borderId="15" xfId="42" applyFont="1" applyBorder="1" applyAlignment="1">
      <alignment vertical="center"/>
    </xf>
    <xf numFmtId="165" fontId="3" fillId="0" borderId="16" xfId="42" applyFont="1" applyBorder="1" applyAlignment="1">
      <alignment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165" fontId="14" fillId="0" borderId="0" xfId="42" applyFont="1" applyBorder="1" applyAlignment="1">
      <alignment horizontal="center"/>
    </xf>
    <xf numFmtId="165" fontId="10" fillId="0" borderId="0" xfId="42" applyFont="1" applyBorder="1" applyAlignment="1">
      <alignment/>
    </xf>
    <xf numFmtId="165" fontId="0" fillId="0" borderId="21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4" fontId="52" fillId="0" borderId="21" xfId="0" applyNumberFormat="1" applyFont="1" applyFill="1" applyBorder="1" applyAlignment="1">
      <alignment horizontal="center" vertical="center"/>
    </xf>
    <xf numFmtId="165" fontId="15" fillId="0" borderId="38" xfId="42" applyFont="1" applyBorder="1" applyAlignment="1">
      <alignment horizontal="right" vertical="center"/>
    </xf>
    <xf numFmtId="165" fontId="15" fillId="0" borderId="39" xfId="42" applyFont="1" applyBorder="1" applyAlignment="1">
      <alignment horizontal="right" vertical="center"/>
    </xf>
    <xf numFmtId="0" fontId="52" fillId="0" borderId="2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5" fontId="3" fillId="0" borderId="40" xfId="42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4" fontId="54" fillId="0" borderId="18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4" fontId="54" fillId="0" borderId="26" xfId="42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/>
    </xf>
    <xf numFmtId="165" fontId="54" fillId="0" borderId="22" xfId="42" applyFont="1" applyBorder="1" applyAlignment="1">
      <alignment horizontal="right" vertical="center"/>
    </xf>
    <xf numFmtId="165" fontId="54" fillId="0" borderId="17" xfId="42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53" fillId="34" borderId="18" xfId="0" applyFont="1" applyFill="1" applyBorder="1" applyAlignment="1" quotePrefix="1">
      <alignment horizontal="center" vertical="center"/>
    </xf>
    <xf numFmtId="0" fontId="53" fillId="34" borderId="26" xfId="0" applyFont="1" applyFill="1" applyBorder="1" applyAlignment="1" quotePrefix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3" fillId="0" borderId="21" xfId="42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165" fontId="3" fillId="0" borderId="17" xfId="42" applyFont="1" applyBorder="1" applyAlignment="1">
      <alignment horizontal="left" vertical="center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5" fontId="54" fillId="0" borderId="16" xfId="42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top" wrapText="1"/>
    </xf>
    <xf numFmtId="0" fontId="3" fillId="0" borderId="46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top" wrapText="1"/>
    </xf>
    <xf numFmtId="165" fontId="3" fillId="0" borderId="42" xfId="42" applyFont="1" applyBorder="1" applyAlignment="1">
      <alignment horizontal="center" vertical="center"/>
    </xf>
    <xf numFmtId="165" fontId="3" fillId="0" borderId="31" xfId="42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165" fontId="3" fillId="0" borderId="48" xfId="42" applyFont="1" applyBorder="1" applyAlignment="1">
      <alignment horizontal="center" vertical="center"/>
    </xf>
    <xf numFmtId="0" fontId="52" fillId="0" borderId="48" xfId="0" applyFont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165" fontId="3" fillId="0" borderId="43" xfId="42" applyFont="1" applyBorder="1" applyAlignment="1">
      <alignment horizontal="center" vertical="center"/>
    </xf>
    <xf numFmtId="165" fontId="3" fillId="0" borderId="51" xfId="42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center" wrapText="1"/>
    </xf>
    <xf numFmtId="165" fontId="3" fillId="0" borderId="53" xfId="42" applyFont="1" applyBorder="1" applyAlignment="1">
      <alignment horizontal="center" vertical="center"/>
    </xf>
    <xf numFmtId="165" fontId="3" fillId="0" borderId="54" xfId="42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52" fillId="0" borderId="55" xfId="0" applyFont="1" applyBorder="1" applyAlignment="1">
      <alignment horizontal="left" vertical="center" wrapText="1"/>
    </xf>
    <xf numFmtId="0" fontId="52" fillId="0" borderId="46" xfId="0" applyFont="1" applyBorder="1" applyAlignment="1">
      <alignment horizontal="left" vertical="center" wrapText="1"/>
    </xf>
    <xf numFmtId="0" fontId="52" fillId="0" borderId="55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left" vertical="center" wrapText="1"/>
    </xf>
    <xf numFmtId="0" fontId="52" fillId="0" borderId="38" xfId="0" applyFont="1" applyBorder="1" applyAlignment="1">
      <alignment horizontal="left" vertical="center" wrapText="1"/>
    </xf>
    <xf numFmtId="165" fontId="8" fillId="0" borderId="56" xfId="42" applyFont="1" applyBorder="1" applyAlignment="1">
      <alignment horizontal="left" vertical="center"/>
    </xf>
    <xf numFmtId="165" fontId="8" fillId="0" borderId="46" xfId="42" applyFont="1" applyBorder="1" applyAlignment="1">
      <alignment horizontal="left" vertical="center"/>
    </xf>
    <xf numFmtId="165" fontId="8" fillId="0" borderId="38" xfId="42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55" xfId="0" applyFont="1" applyFill="1" applyBorder="1" applyAlignment="1">
      <alignment horizontal="left" vertical="center"/>
    </xf>
    <xf numFmtId="0" fontId="52" fillId="0" borderId="4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165" fontId="54" fillId="34" borderId="40" xfId="42" applyFont="1" applyFill="1" applyBorder="1" applyAlignment="1">
      <alignment horizontal="center" vertical="center"/>
    </xf>
    <xf numFmtId="165" fontId="54" fillId="34" borderId="57" xfId="42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Z%20dysku%20E\Projekty%20-%20SZYD&#321;OWIEC\2020\GRBARSKA\Kosztorys%20inwestorski%20-%20Garbars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</sheetNames>
    <sheetDataSet>
      <sheetData sheetId="0">
        <row r="6">
          <cell r="C6" t="str">
            <v>Roboty rozbiórkowe 45100000-8.</v>
          </cell>
        </row>
        <row r="14">
          <cell r="B14" t="str">
            <v>D-01.02.04</v>
          </cell>
          <cell r="C14" t="str">
            <v>Rozebranie nawierzchni istniejącego chodnika z płyt betonowych 50 x 50 x 7 cm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5"/>
  <sheetViews>
    <sheetView tabSelected="1" view="pageBreakPreview" zoomScaleSheetLayoutView="100" zoomScalePageLayoutView="0" workbookViewId="0" topLeftCell="A1">
      <selection activeCell="E18" sqref="E18:E23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48.140625" style="0" customWidth="1"/>
    <col min="4" max="4" width="7.140625" style="0" customWidth="1"/>
    <col min="5" max="5" width="12.140625" style="0" customWidth="1"/>
    <col min="6" max="6" width="12.7109375" style="0" customWidth="1"/>
    <col min="7" max="7" width="16.7109375" style="0" customWidth="1"/>
  </cols>
  <sheetData>
    <row r="1" spans="3:9" ht="23.25">
      <c r="C1" s="148" t="s">
        <v>195</v>
      </c>
      <c r="D1" s="148"/>
      <c r="E1" s="148"/>
      <c r="F1" s="148"/>
      <c r="G1" s="2"/>
      <c r="H1" s="4"/>
      <c r="I1" s="4"/>
    </row>
    <row r="2" spans="2:7" ht="27.75" customHeight="1">
      <c r="B2" s="149" t="s">
        <v>161</v>
      </c>
      <c r="C2" s="149"/>
      <c r="D2" s="149"/>
      <c r="E2" s="149"/>
      <c r="F2" s="149"/>
      <c r="G2" s="149"/>
    </row>
    <row r="3" spans="1:7" ht="13.5" thickBot="1">
      <c r="A3" s="3"/>
      <c r="B3" s="3"/>
      <c r="C3" s="3"/>
      <c r="D3" s="3"/>
      <c r="E3" s="3"/>
      <c r="F3" s="3"/>
      <c r="G3" s="3"/>
    </row>
    <row r="4" spans="1:8" s="58" customFormat="1" ht="25.5" thickBot="1" thickTop="1">
      <c r="A4" s="53" t="s">
        <v>0</v>
      </c>
      <c r="B4" s="54" t="s">
        <v>144</v>
      </c>
      <c r="C4" s="55" t="s">
        <v>2</v>
      </c>
      <c r="D4" s="55" t="s">
        <v>127</v>
      </c>
      <c r="E4" s="124" t="s">
        <v>128</v>
      </c>
      <c r="F4" s="125" t="s">
        <v>129</v>
      </c>
      <c r="G4" s="56" t="s">
        <v>6</v>
      </c>
      <c r="H4" s="57"/>
    </row>
    <row r="5" spans="1:7" s="68" customFormat="1" ht="18" customHeight="1" thickBot="1" thickTop="1">
      <c r="A5" s="26" t="s">
        <v>134</v>
      </c>
      <c r="B5" s="144" t="s">
        <v>171</v>
      </c>
      <c r="C5" s="145"/>
      <c r="D5" s="110"/>
      <c r="E5" s="110"/>
      <c r="F5" s="123"/>
      <c r="G5" s="67"/>
    </row>
    <row r="6" spans="1:7" s="68" customFormat="1" ht="19.5" customHeight="1" thickTop="1">
      <c r="A6" s="13" t="s">
        <v>7</v>
      </c>
      <c r="B6" s="15" t="s">
        <v>142</v>
      </c>
      <c r="C6" s="19" t="s">
        <v>145</v>
      </c>
      <c r="D6" s="75" t="s">
        <v>136</v>
      </c>
      <c r="E6" s="76">
        <v>0.1</v>
      </c>
      <c r="F6" s="39"/>
      <c r="G6" s="18"/>
    </row>
    <row r="7" spans="1:7" s="68" customFormat="1" ht="45.75" customHeight="1" thickBot="1">
      <c r="A7" s="111" t="s">
        <v>10</v>
      </c>
      <c r="B7" s="112" t="s">
        <v>143</v>
      </c>
      <c r="C7" s="113" t="s">
        <v>175</v>
      </c>
      <c r="D7" s="47" t="s">
        <v>141</v>
      </c>
      <c r="E7" s="42">
        <v>50.94</v>
      </c>
      <c r="F7" s="114"/>
      <c r="G7" s="115"/>
    </row>
    <row r="8" spans="1:7" s="68" customFormat="1" ht="22.5" customHeight="1" thickBot="1" thickTop="1">
      <c r="A8" s="26" t="s">
        <v>133</v>
      </c>
      <c r="B8" s="146" t="str">
        <f>'[1]przedmiar'!$C$6</f>
        <v>Roboty rozbiórkowe 45100000-8.</v>
      </c>
      <c r="C8" s="147"/>
      <c r="D8" s="118"/>
      <c r="E8" s="16"/>
      <c r="F8" s="119"/>
      <c r="G8" s="95"/>
    </row>
    <row r="9" spans="1:7" s="68" customFormat="1" ht="30" customHeight="1" thickTop="1">
      <c r="A9" s="96" t="s">
        <v>15</v>
      </c>
      <c r="B9" s="116" t="s">
        <v>165</v>
      </c>
      <c r="C9" s="117" t="s">
        <v>166</v>
      </c>
      <c r="D9" s="6" t="s">
        <v>132</v>
      </c>
      <c r="E9" s="10">
        <v>95</v>
      </c>
      <c r="F9" s="9"/>
      <c r="G9" s="12"/>
    </row>
    <row r="10" spans="1:7" s="68" customFormat="1" ht="28.5" customHeight="1">
      <c r="A10" s="100" t="s">
        <v>19</v>
      </c>
      <c r="B10" s="22" t="s">
        <v>165</v>
      </c>
      <c r="C10" s="21" t="s">
        <v>168</v>
      </c>
      <c r="D10" s="5" t="s">
        <v>141</v>
      </c>
      <c r="E10" s="11">
        <v>4.28</v>
      </c>
      <c r="F10" s="8"/>
      <c r="G10" s="104"/>
    </row>
    <row r="11" spans="1:7" s="68" customFormat="1" ht="27.75" customHeight="1">
      <c r="A11" s="105" t="s">
        <v>22</v>
      </c>
      <c r="B11" s="102" t="s">
        <v>165</v>
      </c>
      <c r="C11" s="103" t="s">
        <v>167</v>
      </c>
      <c r="D11" s="5" t="s">
        <v>132</v>
      </c>
      <c r="E11" s="11">
        <v>194</v>
      </c>
      <c r="F11" s="8"/>
      <c r="G11" s="104"/>
    </row>
    <row r="12" spans="1:7" s="68" customFormat="1" ht="30" customHeight="1" thickBot="1">
      <c r="A12" s="106" t="s">
        <v>25</v>
      </c>
      <c r="B12" s="27" t="str">
        <f>'[1]przedmiar'!B14</f>
        <v>D-01.02.04</v>
      </c>
      <c r="C12" s="43" t="str">
        <f>'[1]przedmiar'!C14</f>
        <v>Rozebranie nawierzchni istniejącego chodnika z płyt betonowych 50 x 50 x 7 cm</v>
      </c>
      <c r="D12" s="6" t="s">
        <v>140</v>
      </c>
      <c r="E12" s="11">
        <v>210</v>
      </c>
      <c r="F12" s="8"/>
      <c r="G12" s="104"/>
    </row>
    <row r="13" spans="1:7" s="69" customFormat="1" ht="18" customHeight="1" thickBot="1" thickTop="1">
      <c r="A13" s="26" t="s">
        <v>135</v>
      </c>
      <c r="B13" s="136" t="s">
        <v>172</v>
      </c>
      <c r="C13" s="137"/>
      <c r="D13" s="137"/>
      <c r="E13" s="137"/>
      <c r="F13" s="122"/>
      <c r="G13" s="95"/>
    </row>
    <row r="14" spans="1:7" s="68" customFormat="1" ht="31.5" customHeight="1" thickTop="1">
      <c r="A14" s="13" t="s">
        <v>78</v>
      </c>
      <c r="B14" s="85" t="s">
        <v>146</v>
      </c>
      <c r="C14" s="45" t="s">
        <v>162</v>
      </c>
      <c r="D14" s="107" t="s">
        <v>141</v>
      </c>
      <c r="E14" s="30">
        <v>2.15</v>
      </c>
      <c r="F14" s="39"/>
      <c r="G14" s="18"/>
    </row>
    <row r="15" spans="1:7" s="68" customFormat="1" ht="67.5" customHeight="1">
      <c r="A15" s="96" t="s">
        <v>82</v>
      </c>
      <c r="B15" s="34" t="s">
        <v>146</v>
      </c>
      <c r="C15" s="49" t="s">
        <v>174</v>
      </c>
      <c r="D15" s="44" t="s">
        <v>141</v>
      </c>
      <c r="E15" s="31">
        <v>169.9</v>
      </c>
      <c r="F15" s="9"/>
      <c r="G15" s="10"/>
    </row>
    <row r="16" spans="1:7" s="68" customFormat="1" ht="65.25" customHeight="1" thickBot="1">
      <c r="A16" s="97" t="s">
        <v>87</v>
      </c>
      <c r="B16" s="34" t="s">
        <v>146</v>
      </c>
      <c r="C16" s="32" t="s">
        <v>173</v>
      </c>
      <c r="D16" s="28" t="s">
        <v>141</v>
      </c>
      <c r="E16" s="33">
        <v>169.9</v>
      </c>
      <c r="F16" s="9"/>
      <c r="G16" s="10"/>
    </row>
    <row r="17" spans="1:7" s="68" customFormat="1" ht="18.75" customHeight="1" thickBot="1" thickTop="1">
      <c r="A17" s="36" t="s">
        <v>137</v>
      </c>
      <c r="B17" s="136" t="s">
        <v>187</v>
      </c>
      <c r="C17" s="137"/>
      <c r="D17" s="137"/>
      <c r="E17" s="137"/>
      <c r="F17" s="122"/>
      <c r="G17" s="16"/>
    </row>
    <row r="18" spans="1:11" s="68" customFormat="1" ht="54" customHeight="1" thickTop="1">
      <c r="A18" s="13" t="s">
        <v>108</v>
      </c>
      <c r="B18" s="15" t="s">
        <v>147</v>
      </c>
      <c r="C18" s="37" t="s">
        <v>176</v>
      </c>
      <c r="D18" s="17" t="s">
        <v>140</v>
      </c>
      <c r="E18" s="18">
        <v>492.1</v>
      </c>
      <c r="F18" s="7"/>
      <c r="G18" s="18"/>
      <c r="K18" s="70"/>
    </row>
    <row r="19" spans="1:11" s="68" customFormat="1" ht="58.5" customHeight="1">
      <c r="A19" s="93" t="s">
        <v>111</v>
      </c>
      <c r="B19" s="50" t="s">
        <v>148</v>
      </c>
      <c r="C19" s="32" t="s">
        <v>177</v>
      </c>
      <c r="D19" s="98" t="s">
        <v>154</v>
      </c>
      <c r="E19" s="33">
        <v>298.5</v>
      </c>
      <c r="F19" s="51"/>
      <c r="G19" s="52"/>
      <c r="K19" s="70"/>
    </row>
    <row r="20" spans="1:11" s="68" customFormat="1" ht="55.5" customHeight="1">
      <c r="A20" s="29" t="s">
        <v>114</v>
      </c>
      <c r="B20" s="77" t="s">
        <v>153</v>
      </c>
      <c r="C20" s="46" t="s">
        <v>178</v>
      </c>
      <c r="D20" s="6" t="s">
        <v>140</v>
      </c>
      <c r="E20" s="33">
        <v>36</v>
      </c>
      <c r="F20" s="51"/>
      <c r="G20" s="52"/>
      <c r="K20" s="70"/>
    </row>
    <row r="21" spans="1:7" s="68" customFormat="1" ht="51.75" customHeight="1">
      <c r="A21" s="29" t="s">
        <v>117</v>
      </c>
      <c r="B21" s="77" t="s">
        <v>153</v>
      </c>
      <c r="C21" s="46" t="s">
        <v>179</v>
      </c>
      <c r="D21" s="6" t="s">
        <v>140</v>
      </c>
      <c r="E21" s="33">
        <v>262.5</v>
      </c>
      <c r="F21" s="51"/>
      <c r="G21" s="52"/>
    </row>
    <row r="22" spans="1:7" s="68" customFormat="1" ht="53.25" customHeight="1">
      <c r="A22" s="29" t="s">
        <v>120</v>
      </c>
      <c r="B22" s="77" t="s">
        <v>153</v>
      </c>
      <c r="C22" s="46" t="s">
        <v>185</v>
      </c>
      <c r="D22" s="6" t="s">
        <v>140</v>
      </c>
      <c r="E22" s="33">
        <v>210.2</v>
      </c>
      <c r="F22" s="51"/>
      <c r="G22" s="52"/>
    </row>
    <row r="23" spans="1:24" s="68" customFormat="1" ht="42" customHeight="1">
      <c r="A23" s="35" t="s">
        <v>123</v>
      </c>
      <c r="B23" s="22" t="s">
        <v>148</v>
      </c>
      <c r="C23" s="21" t="s">
        <v>180</v>
      </c>
      <c r="D23" s="5" t="s">
        <v>140</v>
      </c>
      <c r="E23" s="11">
        <v>508.7</v>
      </c>
      <c r="F23" s="8"/>
      <c r="G23" s="1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s="68" customFormat="1" ht="30.75" customHeight="1">
      <c r="A24" s="100" t="s">
        <v>188</v>
      </c>
      <c r="B24" s="22" t="s">
        <v>149</v>
      </c>
      <c r="C24" s="109" t="s">
        <v>181</v>
      </c>
      <c r="D24" s="5" t="s">
        <v>141</v>
      </c>
      <c r="E24" s="108">
        <v>5.46</v>
      </c>
      <c r="F24" s="14"/>
      <c r="G24" s="11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s="68" customFormat="1" ht="41.25" customHeight="1">
      <c r="A25" s="100" t="s">
        <v>189</v>
      </c>
      <c r="B25" s="22" t="s">
        <v>149</v>
      </c>
      <c r="C25" s="130" t="s">
        <v>183</v>
      </c>
      <c r="D25" s="5" t="s">
        <v>141</v>
      </c>
      <c r="E25" s="11">
        <v>7.02</v>
      </c>
      <c r="F25" s="40"/>
      <c r="G25" s="1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s="68" customFormat="1" ht="44.25" customHeight="1" thickBot="1">
      <c r="A26" s="99" t="s">
        <v>190</v>
      </c>
      <c r="B26" s="126" t="s">
        <v>149</v>
      </c>
      <c r="C26" s="86" t="s">
        <v>182</v>
      </c>
      <c r="D26" s="127" t="s">
        <v>141</v>
      </c>
      <c r="E26" s="129">
        <v>1.22</v>
      </c>
      <c r="F26" s="128"/>
      <c r="G26" s="12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s="68" customFormat="1" ht="19.5" customHeight="1" thickBot="1" thickTop="1">
      <c r="A27" s="26" t="s">
        <v>138</v>
      </c>
      <c r="B27" s="136" t="s">
        <v>194</v>
      </c>
      <c r="C27" s="137"/>
      <c r="D27" s="137"/>
      <c r="E27" s="140"/>
      <c r="F27" s="120"/>
      <c r="G27" s="16"/>
      <c r="H27" s="8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s="68" customFormat="1" ht="39.75" customHeight="1" thickTop="1">
      <c r="A28" s="13" t="s">
        <v>169</v>
      </c>
      <c r="B28" s="25" t="s">
        <v>150</v>
      </c>
      <c r="C28" s="131" t="s">
        <v>159</v>
      </c>
      <c r="D28" s="107" t="s">
        <v>132</v>
      </c>
      <c r="E28" s="18">
        <v>104</v>
      </c>
      <c r="F28" s="39"/>
      <c r="G28" s="18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s="68" customFormat="1" ht="39.75" customHeight="1" thickBot="1">
      <c r="A29" s="111" t="s">
        <v>191</v>
      </c>
      <c r="B29" s="94" t="s">
        <v>150</v>
      </c>
      <c r="C29" s="134" t="s">
        <v>184</v>
      </c>
      <c r="D29" s="135" t="s">
        <v>132</v>
      </c>
      <c r="E29" s="42">
        <v>68</v>
      </c>
      <c r="F29" s="38"/>
      <c r="G29" s="42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s="68" customFormat="1" ht="54.75" customHeight="1" thickTop="1">
      <c r="A30" s="13" t="s">
        <v>192</v>
      </c>
      <c r="B30" s="25" t="s">
        <v>152</v>
      </c>
      <c r="C30" s="19" t="s">
        <v>186</v>
      </c>
      <c r="D30" s="17" t="s">
        <v>140</v>
      </c>
      <c r="E30" s="18">
        <v>508.7</v>
      </c>
      <c r="F30" s="39"/>
      <c r="G30" s="18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s="68" customFormat="1" ht="42.75" customHeight="1" thickBot="1">
      <c r="A31" s="29" t="s">
        <v>193</v>
      </c>
      <c r="B31" s="94" t="s">
        <v>151</v>
      </c>
      <c r="C31" s="24" t="s">
        <v>160</v>
      </c>
      <c r="D31" s="90" t="s">
        <v>132</v>
      </c>
      <c r="E31" s="132">
        <v>105</v>
      </c>
      <c r="F31" s="38"/>
      <c r="G31" s="42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s="68" customFormat="1" ht="15.75" customHeight="1" thickBot="1" thickTop="1">
      <c r="A32" s="26" t="s">
        <v>139</v>
      </c>
      <c r="B32" s="136" t="s">
        <v>201</v>
      </c>
      <c r="C32" s="137"/>
      <c r="D32" s="137"/>
      <c r="E32" s="137"/>
      <c r="F32" s="122"/>
      <c r="G32" s="16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s="68" customFormat="1" ht="27" thickBot="1" thickTop="1">
      <c r="A33" s="101" t="s">
        <v>170</v>
      </c>
      <c r="B33" s="23" t="s">
        <v>164</v>
      </c>
      <c r="C33" s="20" t="s">
        <v>163</v>
      </c>
      <c r="D33" s="5" t="s">
        <v>140</v>
      </c>
      <c r="E33" s="133">
        <v>120</v>
      </c>
      <c r="F33" s="41"/>
      <c r="G33" s="12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s="68" customFormat="1" ht="19.5" customHeight="1" thickBot="1" thickTop="1">
      <c r="A34" s="74" t="s">
        <v>197</v>
      </c>
      <c r="B34" s="138" t="s">
        <v>200</v>
      </c>
      <c r="C34" s="139"/>
      <c r="D34" s="139"/>
      <c r="E34" s="139"/>
      <c r="F34" s="121"/>
      <c r="G34" s="7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s="68" customFormat="1" ht="27" customHeight="1" thickTop="1">
      <c r="A35" s="91" t="s">
        <v>198</v>
      </c>
      <c r="B35" s="48" t="s">
        <v>155</v>
      </c>
      <c r="C35" s="78" t="s">
        <v>156</v>
      </c>
      <c r="D35" s="79" t="s">
        <v>64</v>
      </c>
      <c r="E35" s="153">
        <v>3</v>
      </c>
      <c r="F35" s="80"/>
      <c r="G35" s="8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s="68" customFormat="1" ht="42" customHeight="1" thickBot="1">
      <c r="A36" s="92" t="s">
        <v>199</v>
      </c>
      <c r="B36" s="81" t="s">
        <v>157</v>
      </c>
      <c r="C36" s="82" t="s">
        <v>158</v>
      </c>
      <c r="D36" s="83" t="s">
        <v>64</v>
      </c>
      <c r="E36" s="154">
        <v>3</v>
      </c>
      <c r="F36" s="84"/>
      <c r="G36" s="89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s="58" customFormat="1" ht="22.5" customHeight="1" thickBot="1" thickTop="1">
      <c r="A37" s="61"/>
      <c r="B37" s="62"/>
      <c r="C37" s="63"/>
      <c r="D37" s="150" t="s">
        <v>130</v>
      </c>
      <c r="E37" s="151"/>
      <c r="F37" s="152"/>
      <c r="G37" s="7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s="58" customFormat="1" ht="19.5" customHeight="1" thickBot="1" thickTop="1">
      <c r="A38" s="60"/>
      <c r="B38" s="59"/>
      <c r="D38" s="150" t="s">
        <v>196</v>
      </c>
      <c r="E38" s="151"/>
      <c r="F38" s="152"/>
      <c r="G38" s="7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</row>
    <row r="39" spans="1:24" s="58" customFormat="1" ht="20.25" customHeight="1" thickBot="1" thickTop="1">
      <c r="A39" s="59"/>
      <c r="B39" s="59"/>
      <c r="C39" s="64"/>
      <c r="D39" s="141" t="s">
        <v>131</v>
      </c>
      <c r="E39" s="142"/>
      <c r="F39" s="143"/>
      <c r="G39" s="73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4" s="58" customFormat="1" ht="29.25" customHeight="1" thickTop="1">
      <c r="A40" s="59"/>
      <c r="B40" s="59"/>
      <c r="C40" s="59"/>
      <c r="D40" s="65"/>
      <c r="E40" s="65"/>
      <c r="F40" s="65"/>
      <c r="G40" s="66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s="58" customFormat="1" ht="12">
      <c r="A41" s="59"/>
      <c r="C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s="58" customFormat="1" ht="12">
      <c r="A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8:24" s="58" customFormat="1" ht="12"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8:24" s="58" customFormat="1" ht="12"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8:24" s="58" customFormat="1" ht="12"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24" s="58" customFormat="1" ht="12">
      <c r="A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s="58" customFormat="1" ht="12">
      <c r="A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s="58" customFormat="1" ht="12">
      <c r="A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8:24" s="58" customFormat="1" ht="12"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8:24" s="58" customFormat="1" ht="12"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8:24" s="58" customFormat="1" ht="12"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8:24" s="58" customFormat="1" ht="12"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8:24" s="58" customFormat="1" ht="12"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8:24" s="58" customFormat="1" ht="12"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8:24" s="58" customFormat="1" ht="12"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8:24" s="58" customFormat="1" ht="12"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8:24" s="58" customFormat="1" ht="12"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8:24" s="58" customFormat="1" ht="12"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8:24" s="58" customFormat="1" ht="12"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8:24" s="58" customFormat="1" ht="12"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8:24" s="58" customFormat="1" ht="12"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8:24" s="58" customFormat="1" ht="12"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8:24" s="58" customFormat="1" ht="12"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8:24" s="58" customFormat="1" ht="12"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8:24" s="58" customFormat="1" ht="12"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8:24" s="58" customFormat="1" ht="12"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8:24" s="58" customFormat="1" ht="12"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8:24" s="58" customFormat="1" ht="12"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8:24" s="58" customFormat="1" ht="12"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8:24" s="58" customFormat="1" ht="12"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8:24" s="58" customFormat="1" ht="12"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8:24" s="58" customFormat="1" ht="12"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8:24" s="58" customFormat="1" ht="12"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8:24" s="58" customFormat="1" ht="12"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8:24" s="58" customFormat="1" ht="12"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8:24" s="58" customFormat="1" ht="12"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8:24" s="58" customFormat="1" ht="12"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8:24" s="58" customFormat="1" ht="12"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8:24" s="58" customFormat="1" ht="12"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8:24" s="58" customFormat="1" ht="12"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8:24" s="58" customFormat="1" ht="12"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8:24" s="58" customFormat="1" ht="12"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8:24" s="58" customFormat="1" ht="12"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8:24" s="58" customFormat="1" ht="12"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8:24" s="58" customFormat="1" ht="12"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8:24" s="58" customFormat="1" ht="12"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8:24" s="58" customFormat="1" ht="12"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8:24" s="58" customFormat="1" ht="12"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8:24" s="58" customFormat="1" ht="12"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8:24" s="58" customFormat="1" ht="12"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8:24" s="58" customFormat="1" ht="12"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8:24" s="58" customFormat="1" ht="12"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8:24" s="58" customFormat="1" ht="12"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8:24" s="58" customFormat="1" ht="12"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8:24" s="58" customFormat="1" ht="12"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8:24" s="58" customFormat="1" ht="12"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8:24" s="58" customFormat="1" ht="12"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8:24" s="58" customFormat="1" ht="12"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8:24" s="58" customFormat="1" ht="12"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8:24" s="58" customFormat="1" ht="12"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8:24" s="58" customFormat="1" ht="12"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8:24" s="58" customFormat="1" ht="12"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8:24" s="58" customFormat="1" ht="12"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8:24" s="58" customFormat="1" ht="12"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8:24" s="58" customFormat="1" ht="12"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8:24" s="58" customFormat="1" ht="12"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8:24" s="58" customFormat="1" ht="12"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8:24" s="58" customFormat="1" ht="12"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8:24" s="58" customFormat="1" ht="12"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8:24" s="58" customFormat="1" ht="12"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8:24" s="58" customFormat="1" ht="12"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8:24" s="58" customFormat="1" ht="12"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8:24" s="58" customFormat="1" ht="12"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8:24" s="58" customFormat="1" ht="12"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8:24" s="58" customFormat="1" ht="12"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8:24" s="58" customFormat="1" ht="12"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8:24" s="58" customFormat="1" ht="12"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8:24" s="58" customFormat="1" ht="12"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8:24" s="58" customFormat="1" ht="12"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8:24" s="58" customFormat="1" ht="12"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8:24" s="58" customFormat="1" ht="12"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8:24" s="58" customFormat="1" ht="12"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8:24" s="58" customFormat="1" ht="12"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8:24" s="58" customFormat="1" ht="12"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8:24" s="58" customFormat="1" ht="12"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8:24" s="58" customFormat="1" ht="12"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8:24" s="58" customFormat="1" ht="12"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8:24" s="58" customFormat="1" ht="12"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8:24" s="58" customFormat="1" ht="12"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8:24" s="58" customFormat="1" ht="12"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8:24" s="58" customFormat="1" ht="12"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8:24" s="58" customFormat="1" ht="12"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8:24" s="58" customFormat="1" ht="12"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8:24" s="58" customFormat="1" ht="12"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8:24" s="58" customFormat="1" ht="12"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7:24" s="58" customFormat="1" ht="12.75">
      <c r="G136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8:24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8:24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8:24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8:24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8:24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8:24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8:24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8:24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8:24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8:24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8:24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8:24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8:24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8:24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8:24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8:24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8:24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8:24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8:24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8:24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8:24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8:24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8:24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8:24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8:24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8:24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8:24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8:24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8:24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8:24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8:24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8:24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8:24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8:24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8:24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8:24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8:24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8:24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8:24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8:24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8:24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8:24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8:24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8:24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8:24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8:24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8:24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8:24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8:24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8:24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8:24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8:24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8:24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8:24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8:24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8:24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8:24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8:24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8:24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</sheetData>
  <sheetProtection/>
  <mergeCells count="12">
    <mergeCell ref="C1:F1"/>
    <mergeCell ref="B2:G2"/>
    <mergeCell ref="D37:F37"/>
    <mergeCell ref="D38:F38"/>
    <mergeCell ref="B13:E13"/>
    <mergeCell ref="B17:E17"/>
    <mergeCell ref="B32:E32"/>
    <mergeCell ref="B34:E34"/>
    <mergeCell ref="B27:E27"/>
    <mergeCell ref="D39:F39"/>
    <mergeCell ref="B5:C5"/>
    <mergeCell ref="B8:C8"/>
  </mergeCells>
  <printOptions horizontalCentered="1"/>
  <pageMargins left="0.9448818897637796" right="0.5511811023622047" top="0.7874015748031497" bottom="0.5905511811023623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2021-11-21T15:02:40Z</cp:lastPrinted>
  <dcterms:created xsi:type="dcterms:W3CDTF">2008-03-18T21:03:37Z</dcterms:created>
  <dcterms:modified xsi:type="dcterms:W3CDTF">2021-11-21T15:53:33Z</dcterms:modified>
  <cp:category/>
  <cp:version/>
  <cp:contentType/>
  <cp:contentStatus/>
</cp:coreProperties>
</file>